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cbf9d29b3f60239/SW/CARICAMENTO PALEO/6-AGOSTO/17-08-2020/1-32/"/>
    </mc:Choice>
  </mc:AlternateContent>
  <xr:revisionPtr revIDLastSave="47" documentId="11_2BEDFCB9FE612DB0D92EAD172A6808AD3FE72BB3" xr6:coauthVersionLast="45" xr6:coauthVersionMax="45" xr10:uidLastSave="{71F29F4D-6B2B-9D43-96F5-7CDAF39FE2D2}"/>
  <bookViews>
    <workbookView xWindow="0" yWindow="460" windowWidth="28800" windowHeight="16140" xr2:uid="{00000000-000D-0000-FFFF-FFFF00000000}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<sst xmlns="http://schemas.openxmlformats.org/spreadsheetml/2006/main" count="98" uniqueCount="60">
  <si>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</si>
  <si>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</si>
  <si>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</si>
  <si>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</si>
  <si>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</si>
  <si>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</si>
  <si>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</si>
  <si>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</si>
  <si>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</si>
  <si>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</si>
  <si>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</si>
  <si>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</si>
  <si>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</si>
  <si>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</si>
  <si>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</si>
  <si>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01159180429</t>
  </si>
  <si>
    <t>01464070430</t>
  </si>
  <si>
    <t>ALISEO SNC DI GASPARRONI ANNA &amp; C.</t>
    <phoneticPr fontId="3" type="noConversion"/>
  </si>
  <si>
    <t>BARBONI ENRICO E ANGELO SNC</t>
  </si>
  <si>
    <t>BRONZI LUIGI E C. SAS</t>
  </si>
  <si>
    <t>CALDARONI LUIGI E C. SNC</t>
    <phoneticPr fontId="3" type="noConversion"/>
  </si>
  <si>
    <t>CALDARONI ALESSANDRO</t>
  </si>
  <si>
    <t>CASELLI GIACOMO &amp; C. SNC</t>
  </si>
  <si>
    <t>EMILI LUCIANO E C. SNC</t>
    <phoneticPr fontId="3" type="noConversion"/>
  </si>
  <si>
    <t>EREDI BERUSCHI NAZZARENO S.N.C. DI BARBONI GIUSEPPA E C.</t>
  </si>
  <si>
    <t>Eredi di Paoletti Luciano di Paoletti Rolando &amp; C. SNC</t>
  </si>
  <si>
    <t>Sol e Mar di Falaschini Massimo e C. SNC</t>
  </si>
  <si>
    <t>Gaetani Luciano SNC di Gaetani Luigi Gaetani Gilberto e Gasparroni Carla</t>
  </si>
  <si>
    <t>Gaetani Marino e C. SNC</t>
    <phoneticPr fontId="3" type="noConversion"/>
  </si>
  <si>
    <t>Gaudenzi Antonio srl</t>
  </si>
  <si>
    <t>Giorgetti Alessandro e Federico &amp; C. SAS</t>
    <phoneticPr fontId="3" type="noConversion"/>
  </si>
  <si>
    <t>Lazzari Angelo e C. SNC</t>
    <phoneticPr fontId="3" type="noConversion"/>
  </si>
  <si>
    <t>Lepretti Domenico</t>
  </si>
  <si>
    <t>Luciani Mariano e Renzi Giovanna snc</t>
  </si>
  <si>
    <t>Angelici Paolo</t>
  </si>
  <si>
    <t>Malaccari Angelo &amp; C. snc</t>
  </si>
  <si>
    <t>Malaccari Mariano &amp; C. snc</t>
  </si>
  <si>
    <t>Malaccari Armando e Gasparroni Angela  snc</t>
  </si>
  <si>
    <t>Micucci Pietro e Ludovico snc</t>
  </si>
  <si>
    <t>Piangerelli e Giorgetti snc</t>
  </si>
  <si>
    <t>Pieroni Tonino &amp; C. SNC</t>
  </si>
  <si>
    <t>Rossi Silvio &amp; C. SNC</t>
  </si>
  <si>
    <t>Vagnoni Giovanni e Matteo snc</t>
  </si>
  <si>
    <t>Trinità di Palazzi Simone &amp; C. snc</t>
  </si>
  <si>
    <t>02218870422</t>
  </si>
  <si>
    <t>01545720433</t>
  </si>
  <si>
    <t>01168640439</t>
  </si>
  <si>
    <t>00920950425</t>
  </si>
  <si>
    <t>01902300431</t>
  </si>
  <si>
    <t>01976340438</t>
  </si>
  <si>
    <t>01269750426</t>
  </si>
  <si>
    <t>01037680434</t>
  </si>
  <si>
    <t>02535100412</t>
  </si>
  <si>
    <t>01157490424</t>
  </si>
  <si>
    <t>01542210438</t>
  </si>
  <si>
    <t>01449340437</t>
  </si>
  <si>
    <t>00966940439</t>
  </si>
  <si>
    <t>03116610407</t>
  </si>
  <si>
    <t>01826780445</t>
  </si>
  <si>
    <t>02503150415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</si>
</sst>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&quot;€&quot;\ #,##0.00"/>
    <numFmt numFmtId="166" formatCode="&quot;€&quot;\ #,##0.00;\-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8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6" fillId="0" borderId="0" xfId="0" applyFont="1" applyAlignment="1">
      <alignment horizontal="left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5" borderId="6" xfId="0" quotePrefix="1" applyFont="1" applyFill="1" applyBorder="1" applyAlignment="1" applyProtection="1">
      <alignment horizontal="left" vertical="center" wrapText="1"/>
      <protection locked="0"/>
    </xf>
    <xf numFmtId="0" fontId="8" fillId="6" borderId="4" xfId="0" applyFont="1" applyFill="1" applyBorder="1" applyAlignment="1" applyProtection="1">
      <alignment horizontal="left" vertical="center" wrapText="1"/>
      <protection locked="0"/>
    </xf>
    <xf numFmtId="0" fontId="8" fillId="0" borderId="4" xfId="0" quotePrefix="1" applyFont="1" applyBorder="1" applyAlignment="1" applyProtection="1">
      <alignment horizontal="left" vertical="center" wrapText="1"/>
      <protection locked="0"/>
    </xf>
    <xf numFmtId="0" fontId="8" fillId="4" borderId="4" xfId="0" quotePrefix="1" applyFont="1" applyFill="1" applyBorder="1" applyAlignment="1" applyProtection="1">
      <alignment horizontal="left" vertical="center" wrapText="1"/>
      <protection locked="0"/>
    </xf>
    <xf numFmtId="0" fontId="8" fillId="6" borderId="4" xfId="0" quotePrefix="1" applyFont="1" applyFill="1" applyBorder="1" applyAlignment="1" applyProtection="1">
      <alignment horizontal="left" vertical="center" wrapText="1"/>
      <protection locked="0"/>
    </xf>
    <xf numFmtId="165" fontId="8" fillId="0" borderId="4" xfId="0" applyNumberFormat="1" applyFont="1" applyBorder="1" applyAlignment="1" applyProtection="1">
      <alignment horizontal="right" vertical="center" wrapText="1"/>
      <protection locked="0"/>
    </xf>
    <xf numFmtId="166" fontId="8" fillId="4" borderId="4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5" xfId="0" applyNumberFormat="1" applyFont="1" applyBorder="1" applyAlignment="1" applyProtection="1">
      <alignment horizontal="right" vertical="center" wrapText="1"/>
      <protection locked="0"/>
    </xf>
    <xf numFmtId="166" fontId="9" fillId="5" borderId="6" xfId="0" applyNumberFormat="1" applyFont="1" applyFill="1" applyBorder="1" applyAlignment="1" applyProtection="1">
      <alignment horizontal="right" vertical="center" wrapText="1"/>
      <protection locked="0"/>
    </xf>
    <xf numFmtId="166" fontId="8" fillId="6" borderId="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Collegamento ipertestuale" xfId="2" builtinId="8"/>
    <cellStyle name="Input 2" xfId="3" xr:uid="{00000000-0005-0000-0000-000001000000}"/>
    <cellStyle name="Normal 2" xfId="1" xr:uid="{00000000-0005-0000-0000-000002000000}"/>
    <cellStyle name="Normale" xfId="0" builtinId="0"/>
    <cellStyle name="Output 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052"/>
  <sheetViews>
    <sheetView tabSelected="1" topLeftCell="B1" workbookViewId="0">
      <selection activeCell="H4" sqref="H4:H34"/>
    </sheetView>
  </sheetViews>
  <sheetFormatPr baseColWidth="10" defaultColWidth="8.83203125" defaultRowHeight="15" x14ac:dyDescent="0.2"/>
  <cols>
    <col min="1" max="1" width="11.1640625" hidden="1" customWidth="1"/>
    <col min="2" max="2" width="25.1640625" bestFit="1" customWidth="1"/>
    <col min="3" max="3" width="25.1640625" customWidth="1"/>
    <col min="4" max="4" width="10.33203125" customWidth="1"/>
    <col min="5" max="5" width="55.83203125" customWidth="1"/>
    <col min="6" max="7" width="25.1640625" customWidth="1"/>
    <col min="8" max="8" width="12" style="7" bestFit="1" customWidth="1"/>
    <col min="9" max="9" width="28" bestFit="1" customWidth="1"/>
    <col min="10" max="10" width="28.33203125" bestFit="1" customWidth="1"/>
    <col min="11" max="19" width="9.1640625" style="2"/>
    <col min="20" max="20" width="9.1640625" style="2" customWidth="1"/>
    <col min="21" max="52" width="9.1640625" style="2"/>
  </cols>
  <sheetData>
    <row r="1" spans="1:27" ht="2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ht="16" x14ac:dyDescent="0.2">
      <c r="A4">
        <f>IFERROR(VLOOKUP(B4,Tipi!$A$1:$B$5,2,FALSE), "")</f>
        <v>2</v>
      </c>
      <c r="B4" s="3" t="s">
        <v>11</v>
      </c>
      <c r="C4" s="3"/>
      <c r="D4" s="3"/>
      <c r="E4" s="15" t="s">
        <v>17</v>
      </c>
      <c r="F4" s="20" t="s">
        <v>44</v>
      </c>
      <c r="G4" s="10"/>
      <c r="H4" s="23">
        <v>2916.5</v>
      </c>
      <c r="I4" s="4"/>
      <c r="J4" s="2"/>
      <c r="K4" s="3"/>
    </row>
    <row r="5" spans="1:27" ht="16" x14ac:dyDescent="0.2">
      <c r="A5">
        <f>IFERROR(VLOOKUP(B5,Tipi!$A$1:$B$5,2,FALSE), "")</f>
        <v>2</v>
      </c>
      <c r="B5" s="3" t="s">
        <v>11</v>
      </c>
      <c r="C5" s="2"/>
      <c r="D5" s="2"/>
      <c r="E5" s="16" t="s">
        <v>18</v>
      </c>
      <c r="F5" s="21" t="s">
        <v>45</v>
      </c>
      <c r="G5" s="2"/>
      <c r="H5" s="24">
        <v>5903.5</v>
      </c>
      <c r="I5" s="2"/>
      <c r="J5" s="3"/>
    </row>
    <row r="6" spans="1:27" ht="16" x14ac:dyDescent="0.2">
      <c r="A6">
        <f>IFERROR(VLOOKUP(B6,Tipi!$A$1:$B$5,2,FALSE), "")</f>
        <v>2</v>
      </c>
      <c r="B6" s="3" t="s">
        <v>11</v>
      </c>
      <c r="C6" s="2"/>
      <c r="D6" s="2"/>
      <c r="E6" s="15" t="s">
        <v>19</v>
      </c>
      <c r="F6" s="20" t="s">
        <v>46</v>
      </c>
      <c r="G6" s="2"/>
      <c r="H6" s="23">
        <v>13487.5</v>
      </c>
      <c r="I6" s="2"/>
      <c r="J6" s="2"/>
    </row>
    <row r="7" spans="1:27" ht="16" x14ac:dyDescent="0.2">
      <c r="A7">
        <f>IFERROR(VLOOKUP(B7,Tipi!$A$1:$B$5,2,FALSE), "")</f>
        <v>2</v>
      </c>
      <c r="B7" s="3" t="s">
        <v>11</v>
      </c>
      <c r="C7" s="2"/>
      <c r="D7" s="2"/>
      <c r="E7" s="16" t="s">
        <v>20</v>
      </c>
      <c r="F7" s="21" t="s">
        <v>47</v>
      </c>
      <c r="G7" s="2"/>
      <c r="H7" s="24">
        <v>9976</v>
      </c>
      <c r="I7" s="2"/>
      <c r="J7" s="2"/>
    </row>
    <row r="8" spans="1:27" ht="16" x14ac:dyDescent="0.2">
      <c r="A8">
        <f>IFERROR(VLOOKUP(B8,Tipi!$A$1:$B$5,2,FALSE), "")</f>
        <v>2</v>
      </c>
      <c r="B8" s="3" t="s">
        <v>11</v>
      </c>
      <c r="C8" s="2"/>
      <c r="D8" s="2"/>
      <c r="E8" s="17" t="s">
        <v>21</v>
      </c>
      <c r="F8" s="17">
        <v>2011410434</v>
      </c>
      <c r="G8" s="2"/>
      <c r="H8" s="25">
        <v>17985</v>
      </c>
      <c r="I8" s="2"/>
      <c r="J8" s="2"/>
    </row>
    <row r="9" spans="1:27" ht="16" x14ac:dyDescent="0.2">
      <c r="A9">
        <f>IFERROR(VLOOKUP(B9,Tipi!$A$1:$B$5,2,FALSE), "")</f>
        <v>2</v>
      </c>
      <c r="B9" s="3" t="s">
        <v>11</v>
      </c>
      <c r="C9" s="2"/>
      <c r="D9" s="2"/>
      <c r="E9" s="18" t="s">
        <v>22</v>
      </c>
      <c r="F9" s="18" t="s">
        <v>15</v>
      </c>
      <c r="G9" s="2"/>
      <c r="H9" s="26">
        <v>12379.92</v>
      </c>
      <c r="I9" s="2"/>
      <c r="J9" s="2"/>
    </row>
    <row r="10" spans="1:27" ht="16" x14ac:dyDescent="0.2">
      <c r="A10">
        <f>IFERROR(VLOOKUP(B10,Tipi!$A$1:$B$5,2,FALSE), "")</f>
        <v>2</v>
      </c>
      <c r="B10" s="3" t="s">
        <v>11</v>
      </c>
      <c r="C10" s="2"/>
      <c r="D10" s="2"/>
      <c r="E10" s="19" t="s">
        <v>23</v>
      </c>
      <c r="F10" s="22" t="s">
        <v>48</v>
      </c>
      <c r="G10" s="2"/>
      <c r="H10" s="27">
        <v>6761</v>
      </c>
      <c r="I10" s="2"/>
      <c r="J10" s="2"/>
    </row>
    <row r="11" spans="1:27" ht="30" x14ac:dyDescent="0.2">
      <c r="A11">
        <f>IFERROR(VLOOKUP(B11,Tipi!$A$1:$B$5,2,FALSE), "")</f>
        <v>2</v>
      </c>
      <c r="B11" s="3" t="s">
        <v>11</v>
      </c>
      <c r="C11" s="2"/>
      <c r="D11" s="2"/>
      <c r="E11" s="16" t="s">
        <v>24</v>
      </c>
      <c r="F11" s="21" t="s">
        <v>49</v>
      </c>
      <c r="G11" s="2"/>
      <c r="H11" s="24">
        <v>8231</v>
      </c>
      <c r="I11" s="2"/>
      <c r="J11" s="2"/>
      <c r="T11" s="9"/>
    </row>
    <row r="12" spans="1:27" ht="16" x14ac:dyDescent="0.2">
      <c r="A12">
        <f>IFERROR(VLOOKUP(B12,Tipi!$A$1:$B$5,2,FALSE), "")</f>
        <v>2</v>
      </c>
      <c r="B12" s="3" t="s">
        <v>11</v>
      </c>
      <c r="C12" s="2"/>
      <c r="D12" s="2"/>
      <c r="E12" s="15" t="s">
        <v>25</v>
      </c>
      <c r="F12" s="20" t="s">
        <v>50</v>
      </c>
      <c r="G12" s="2"/>
      <c r="H12" s="23">
        <v>2766.5</v>
      </c>
      <c r="I12" s="2"/>
      <c r="J12" s="2"/>
    </row>
    <row r="13" spans="1:27" ht="16" x14ac:dyDescent="0.2">
      <c r="A13">
        <f>IFERROR(VLOOKUP(B13,Tipi!$A$1:$B$5,2,FALSE), "")</f>
        <v>2</v>
      </c>
      <c r="B13" s="3" t="s">
        <v>11</v>
      </c>
      <c r="C13" s="2"/>
      <c r="D13" s="2"/>
      <c r="E13" s="16" t="s">
        <v>26</v>
      </c>
      <c r="F13" s="21" t="s">
        <v>16</v>
      </c>
      <c r="G13" s="2"/>
      <c r="H13" s="24">
        <v>2750</v>
      </c>
      <c r="I13" s="2"/>
      <c r="J13" s="2"/>
    </row>
    <row r="14" spans="1:27" ht="30" x14ac:dyDescent="0.2">
      <c r="A14">
        <f>IFERROR(VLOOKUP(B14,Tipi!$A$1:$B$5,2,FALSE), "")</f>
        <v>2</v>
      </c>
      <c r="B14" s="3" t="s">
        <v>11</v>
      </c>
      <c r="C14" s="2"/>
      <c r="D14" s="2"/>
      <c r="E14" s="15" t="s">
        <v>27</v>
      </c>
      <c r="F14" s="20" t="s">
        <v>51</v>
      </c>
      <c r="G14" s="2"/>
      <c r="H14" s="23">
        <v>5603.5</v>
      </c>
      <c r="I14" s="2"/>
      <c r="J14" s="2"/>
    </row>
    <row r="15" spans="1:27" ht="16" x14ac:dyDescent="0.2">
      <c r="A15">
        <f>IFERROR(VLOOKUP(B15,Tipi!$A$1:$B$5,2,FALSE), "")</f>
        <v>2</v>
      </c>
      <c r="B15" s="3" t="s">
        <v>11</v>
      </c>
      <c r="C15" s="2"/>
      <c r="D15" s="2"/>
      <c r="E15" s="16" t="s">
        <v>28</v>
      </c>
      <c r="F15" s="21">
        <v>1378450421</v>
      </c>
      <c r="G15" s="2"/>
      <c r="H15" s="24">
        <v>40000</v>
      </c>
      <c r="I15" s="2"/>
      <c r="J15" s="2"/>
    </row>
    <row r="16" spans="1:27" ht="16" x14ac:dyDescent="0.2">
      <c r="A16">
        <f>IFERROR(VLOOKUP(B16,Tipi!$A$1:$B$5,2,FALSE), "")</f>
        <v>2</v>
      </c>
      <c r="B16" s="3" t="s">
        <v>11</v>
      </c>
      <c r="C16" s="2"/>
      <c r="D16" s="2"/>
      <c r="E16" s="15" t="s">
        <v>29</v>
      </c>
      <c r="F16" s="20" t="s">
        <v>52</v>
      </c>
      <c r="G16" s="2"/>
      <c r="H16" s="23">
        <v>2898.5</v>
      </c>
      <c r="I16" s="2"/>
      <c r="J16" s="2"/>
    </row>
    <row r="17" spans="1:10" ht="16" x14ac:dyDescent="0.2">
      <c r="A17">
        <f>IFERROR(VLOOKUP(B17,Tipi!$A$1:$B$5,2,FALSE), "")</f>
        <v>2</v>
      </c>
      <c r="B17" s="3" t="s">
        <v>11</v>
      </c>
      <c r="C17" s="2"/>
      <c r="D17" s="2"/>
      <c r="E17" s="16" t="s">
        <v>29</v>
      </c>
      <c r="F17" s="21" t="s">
        <v>52</v>
      </c>
      <c r="G17" s="2"/>
      <c r="H17" s="24">
        <v>3296.83</v>
      </c>
      <c r="I17" s="2"/>
      <c r="J17" s="2"/>
    </row>
    <row r="18" spans="1:10" ht="16" x14ac:dyDescent="0.2">
      <c r="A18">
        <f>IFERROR(VLOOKUP(B18,Tipi!$A$1:$B$5,2,FALSE), "")</f>
        <v>2</v>
      </c>
      <c r="B18" s="3" t="s">
        <v>11</v>
      </c>
      <c r="C18" s="2"/>
      <c r="D18" s="2"/>
      <c r="E18" s="19" t="s">
        <v>29</v>
      </c>
      <c r="F18" s="22" t="s">
        <v>52</v>
      </c>
      <c r="G18" s="2"/>
      <c r="H18" s="27">
        <v>4079</v>
      </c>
      <c r="I18" s="2"/>
      <c r="J18" s="2"/>
    </row>
    <row r="19" spans="1:10" ht="16" x14ac:dyDescent="0.2">
      <c r="A19">
        <f>IFERROR(VLOOKUP(B19,Tipi!$A$1:$B$5,2,FALSE), "")</f>
        <v>2</v>
      </c>
      <c r="B19" s="3" t="s">
        <v>11</v>
      </c>
      <c r="C19" s="2"/>
      <c r="D19" s="2"/>
      <c r="E19" s="16" t="s">
        <v>29</v>
      </c>
      <c r="F19" s="21" t="s">
        <v>52</v>
      </c>
      <c r="G19" s="2"/>
      <c r="H19" s="24">
        <v>4177.42</v>
      </c>
      <c r="I19" s="2"/>
      <c r="J19" s="2"/>
    </row>
    <row r="20" spans="1:10" ht="16" x14ac:dyDescent="0.2">
      <c r="A20">
        <f>IFERROR(VLOOKUP(B20,Tipi!$A$1:$B$5,2,FALSE), "")</f>
        <v>2</v>
      </c>
      <c r="B20" s="3" t="s">
        <v>11</v>
      </c>
      <c r="C20" s="2"/>
      <c r="D20" s="2"/>
      <c r="E20" s="19" t="s">
        <v>30</v>
      </c>
      <c r="F20" s="22" t="s">
        <v>53</v>
      </c>
      <c r="G20" s="2"/>
      <c r="H20" s="27">
        <v>10250</v>
      </c>
      <c r="I20" s="2"/>
      <c r="J20" s="2"/>
    </row>
    <row r="21" spans="1:10" ht="16" x14ac:dyDescent="0.2">
      <c r="A21">
        <f>IFERROR(VLOOKUP(B21,Tipi!$A$1:$B$5,2,FALSE), "")</f>
        <v>2</v>
      </c>
      <c r="B21" s="3" t="s">
        <v>11</v>
      </c>
      <c r="C21" s="2"/>
      <c r="D21" s="2"/>
      <c r="E21" s="16" t="s">
        <v>31</v>
      </c>
      <c r="F21" s="21">
        <v>765540422</v>
      </c>
      <c r="G21" s="2"/>
      <c r="H21" s="24">
        <v>40000</v>
      </c>
      <c r="I21" s="2"/>
      <c r="J21" s="2"/>
    </row>
    <row r="22" spans="1:10" ht="16" x14ac:dyDescent="0.2">
      <c r="A22">
        <f>IFERROR(VLOOKUP(B22,Tipi!$A$1:$B$5,2,FALSE), "")</f>
        <v>2</v>
      </c>
      <c r="B22" s="3" t="s">
        <v>11</v>
      </c>
      <c r="C22" s="2"/>
      <c r="D22" s="2"/>
      <c r="E22" s="19" t="s">
        <v>32</v>
      </c>
      <c r="F22" s="22">
        <v>883050437</v>
      </c>
      <c r="G22" s="2"/>
      <c r="H22" s="27">
        <v>12010</v>
      </c>
      <c r="I22" s="2"/>
      <c r="J22" s="2"/>
    </row>
    <row r="23" spans="1:10" ht="16" x14ac:dyDescent="0.2">
      <c r="A23">
        <f>IFERROR(VLOOKUP(B23,Tipi!$A$1:$B$5,2,FALSE), "")</f>
        <v>2</v>
      </c>
      <c r="B23" s="3" t="s">
        <v>11</v>
      </c>
      <c r="C23" s="2"/>
      <c r="D23" s="2"/>
      <c r="E23" s="16" t="s">
        <v>33</v>
      </c>
      <c r="F23" s="21" t="s">
        <v>54</v>
      </c>
      <c r="G23" s="2"/>
      <c r="H23" s="24">
        <v>18150</v>
      </c>
      <c r="I23" s="2"/>
      <c r="J23" s="2"/>
    </row>
    <row r="24" spans="1:10" ht="16" x14ac:dyDescent="0.2">
      <c r="A24">
        <f>IFERROR(VLOOKUP(B24,Tipi!$A$1:$B$5,2,FALSE), "")</f>
        <v>2</v>
      </c>
      <c r="B24" s="3" t="s">
        <v>11</v>
      </c>
      <c r="C24" s="2"/>
      <c r="D24" s="2"/>
      <c r="E24" s="19" t="s">
        <v>34</v>
      </c>
      <c r="F24" s="22">
        <v>1178930440</v>
      </c>
      <c r="G24" s="2"/>
      <c r="H24" s="27">
        <v>7960</v>
      </c>
      <c r="I24" s="2"/>
      <c r="J24" s="2"/>
    </row>
    <row r="25" spans="1:10" ht="16" x14ac:dyDescent="0.2">
      <c r="A25">
        <f>IFERROR(VLOOKUP(B25,Tipi!$A$1:$B$5,2,FALSE), "")</f>
        <v>2</v>
      </c>
      <c r="B25" s="3" t="s">
        <v>11</v>
      </c>
      <c r="C25" s="2"/>
      <c r="D25" s="2"/>
      <c r="E25" s="16" t="s">
        <v>35</v>
      </c>
      <c r="F25" s="21">
        <v>664700424</v>
      </c>
      <c r="G25" s="2"/>
      <c r="H25" s="24">
        <v>9525</v>
      </c>
      <c r="I25" s="2"/>
      <c r="J25" s="2"/>
    </row>
    <row r="26" spans="1:10" ht="16" x14ac:dyDescent="0.2">
      <c r="A26">
        <f>IFERROR(VLOOKUP(B26,Tipi!$A$1:$B$5,2,FALSE), "")</f>
        <v>2</v>
      </c>
      <c r="B26" s="3" t="s">
        <v>11</v>
      </c>
      <c r="C26" s="2"/>
      <c r="D26" s="2"/>
      <c r="E26" s="19" t="s">
        <v>36</v>
      </c>
      <c r="F26" s="22" t="s">
        <v>55</v>
      </c>
      <c r="G26" s="2"/>
      <c r="H26" s="27">
        <v>3400</v>
      </c>
      <c r="I26" s="2"/>
      <c r="J26" s="2"/>
    </row>
    <row r="27" spans="1:10" ht="16" x14ac:dyDescent="0.2">
      <c r="A27">
        <f>IFERROR(VLOOKUP(B27,Tipi!$A$1:$B$5,2,FALSE), "")</f>
        <v>2</v>
      </c>
      <c r="B27" s="3" t="s">
        <v>11</v>
      </c>
      <c r="C27" s="2"/>
      <c r="D27" s="2"/>
      <c r="E27" s="16" t="s">
        <v>37</v>
      </c>
      <c r="F27" s="21">
        <v>712430438</v>
      </c>
      <c r="G27" s="2"/>
      <c r="H27" s="24">
        <v>3150</v>
      </c>
      <c r="I27" s="2"/>
      <c r="J27" s="2"/>
    </row>
    <row r="28" spans="1:10" ht="16" x14ac:dyDescent="0.2">
      <c r="A28">
        <f>IFERROR(VLOOKUP(B28,Tipi!$A$1:$B$5,2,FALSE), "")</f>
        <v>2</v>
      </c>
      <c r="B28" s="3" t="s">
        <v>11</v>
      </c>
      <c r="C28" s="2"/>
      <c r="D28" s="2"/>
      <c r="E28" s="19" t="s">
        <v>38</v>
      </c>
      <c r="F28" s="22" t="s">
        <v>56</v>
      </c>
      <c r="G28" s="2"/>
      <c r="H28" s="27">
        <v>9950</v>
      </c>
      <c r="I28" s="2"/>
      <c r="J28" s="2"/>
    </row>
    <row r="29" spans="1:10" ht="16" x14ac:dyDescent="0.2">
      <c r="A29">
        <f>IFERROR(VLOOKUP(B29,Tipi!$A$1:$B$5,2,FALSE), "")</f>
        <v>2</v>
      </c>
      <c r="B29" s="3" t="s">
        <v>11</v>
      </c>
      <c r="C29" s="2"/>
      <c r="D29" s="2"/>
      <c r="E29" s="16" t="s">
        <v>39</v>
      </c>
      <c r="F29" s="21">
        <v>365080431</v>
      </c>
      <c r="G29" s="2"/>
      <c r="H29" s="24">
        <v>10261</v>
      </c>
      <c r="I29" s="2"/>
      <c r="J29" s="2"/>
    </row>
    <row r="30" spans="1:10" ht="16" x14ac:dyDescent="0.2">
      <c r="A30">
        <f>IFERROR(VLOOKUP(B30,Tipi!$A$1:$B$5,2,FALSE), "")</f>
        <v>2</v>
      </c>
      <c r="B30" s="3" t="s">
        <v>11</v>
      </c>
      <c r="C30" s="2"/>
      <c r="D30" s="2"/>
      <c r="E30" s="15" t="s">
        <v>40</v>
      </c>
      <c r="F30" s="20">
        <v>479240418</v>
      </c>
      <c r="G30" s="2"/>
      <c r="H30" s="23">
        <v>30575</v>
      </c>
      <c r="I30" s="2"/>
      <c r="J30" s="2"/>
    </row>
    <row r="31" spans="1:10" ht="16" x14ac:dyDescent="0.2">
      <c r="A31">
        <f>IFERROR(VLOOKUP(B31,Tipi!$A$1:$B$5,2,FALSE), "")</f>
        <v>2</v>
      </c>
      <c r="B31" s="3" t="s">
        <v>11</v>
      </c>
      <c r="C31" s="2"/>
      <c r="D31" s="2"/>
      <c r="E31" s="16" t="s">
        <v>41</v>
      </c>
      <c r="F31" s="21" t="s">
        <v>57</v>
      </c>
      <c r="G31" s="2"/>
      <c r="H31" s="24">
        <v>8654</v>
      </c>
      <c r="I31" s="2"/>
      <c r="J31" s="2"/>
    </row>
    <row r="32" spans="1:10" ht="16" x14ac:dyDescent="0.2">
      <c r="A32">
        <f>IFERROR(VLOOKUP(B32,Tipi!$A$1:$B$5,2,FALSE), "")</f>
        <v>2</v>
      </c>
      <c r="B32" s="3" t="s">
        <v>11</v>
      </c>
      <c r="C32" s="2"/>
      <c r="D32" s="2"/>
      <c r="E32" s="15" t="s">
        <v>42</v>
      </c>
      <c r="F32" s="20" t="s">
        <v>58</v>
      </c>
      <c r="G32" s="2"/>
      <c r="H32" s="23">
        <v>22150</v>
      </c>
      <c r="I32" s="2"/>
      <c r="J32" s="2"/>
    </row>
    <row r="33" spans="1:10" ht="16" x14ac:dyDescent="0.2">
      <c r="A33">
        <f>IFERROR(VLOOKUP(B33,Tipi!$A$1:$B$5,2,FALSE), "")</f>
        <v>2</v>
      </c>
      <c r="B33" s="3" t="s">
        <v>11</v>
      </c>
      <c r="C33" s="2"/>
      <c r="D33" s="2"/>
      <c r="E33" s="16" t="s">
        <v>39</v>
      </c>
      <c r="F33" s="21">
        <v>365080431</v>
      </c>
      <c r="G33" s="2"/>
      <c r="H33" s="24">
        <v>9261</v>
      </c>
      <c r="I33" s="2"/>
      <c r="J33" s="2"/>
    </row>
    <row r="34" spans="1:10" ht="16" x14ac:dyDescent="0.2">
      <c r="A34">
        <f>IFERROR(VLOOKUP(B34,Tipi!$A$1:$B$5,2,FALSE), "")</f>
        <v>2</v>
      </c>
      <c r="B34" s="3" t="s">
        <v>11</v>
      </c>
      <c r="C34" s="2"/>
      <c r="D34" s="2"/>
      <c r="E34" s="19" t="s">
        <v>43</v>
      </c>
      <c r="F34" s="22" t="s">
        <v>59</v>
      </c>
      <c r="G34" s="2"/>
      <c r="H34" s="27">
        <v>7104</v>
      </c>
      <c r="I34" s="2"/>
      <c r="J34" s="2"/>
    </row>
    <row r="35" spans="1:10" x14ac:dyDescent="0.2">
      <c r="A35" t="str">
        <f>IFERROR(VLOOKUP(B35,Tipi!$A$1:$B$5,2,FALSE), "")</f>
        <v/>
      </c>
      <c r="B35" s="3"/>
      <c r="C35" s="2"/>
      <c r="D35" s="2"/>
      <c r="E35" s="2"/>
      <c r="F35" s="11"/>
      <c r="G35" s="2"/>
      <c r="H35" s="6"/>
      <c r="I35" s="2"/>
      <c r="J35" s="2"/>
    </row>
    <row r="36" spans="1:10" x14ac:dyDescent="0.2">
      <c r="A36" t="str">
        <f>IFERROR(VLOOKUP(B36,Tipi!$A$1:$B$5,2,FALSE), "")</f>
        <v/>
      </c>
      <c r="B36" s="3"/>
      <c r="C36" s="2"/>
      <c r="D36" s="2"/>
      <c r="E36" s="2"/>
      <c r="F36" s="11"/>
      <c r="G36" s="2"/>
      <c r="H36" s="6"/>
      <c r="I36" s="2"/>
      <c r="J36" s="2"/>
    </row>
    <row r="37" spans="1:10" x14ac:dyDescent="0.2">
      <c r="A37" t="str">
        <f>IFERROR(VLOOKUP(B37,Tipi!$A$1:$B$5,2,FALSE), "")</f>
        <v/>
      </c>
      <c r="B37" s="3"/>
      <c r="C37" s="2"/>
      <c r="D37" s="2"/>
      <c r="E37" s="2"/>
      <c r="F37" s="11"/>
      <c r="G37" s="2"/>
      <c r="H37" s="6"/>
      <c r="I37" s="2"/>
      <c r="J37" s="2"/>
    </row>
    <row r="38" spans="1:10" x14ac:dyDescent="0.2">
      <c r="A38" t="str">
        <f>IFERROR(VLOOKUP(B38,Tipi!$A$1:$B$5,2,FALSE), "")</f>
        <v/>
      </c>
      <c r="B38" s="3"/>
      <c r="C38" s="2"/>
      <c r="D38" s="2"/>
      <c r="E38" s="2"/>
      <c r="F38" s="11"/>
      <c r="G38" s="2"/>
      <c r="H38" s="6"/>
      <c r="I38" s="2"/>
      <c r="J38" s="2"/>
    </row>
    <row r="39" spans="1:10" x14ac:dyDescent="0.2">
      <c r="A39" t="str">
        <f>IFERROR(VLOOKUP(B39,Tipi!$A$1:$B$5,2,FALSE), "")</f>
        <v/>
      </c>
      <c r="B39" s="3"/>
      <c r="C39" s="2"/>
      <c r="D39" s="2"/>
      <c r="E39" s="2"/>
      <c r="F39" s="11"/>
      <c r="G39" s="2"/>
      <c r="H39" s="6"/>
      <c r="I39" s="2"/>
      <c r="J39" s="2"/>
    </row>
    <row r="40" spans="1:10" x14ac:dyDescent="0.2">
      <c r="A40" t="str">
        <f>IFERROR(VLOOKUP(B40,Tipi!$A$1:$B$5,2,FALSE), "")</f>
        <v/>
      </c>
      <c r="B40" s="3"/>
      <c r="C40" s="2"/>
      <c r="D40" s="2"/>
      <c r="E40" s="2"/>
      <c r="F40" s="11"/>
      <c r="G40" s="2"/>
      <c r="H40" s="6"/>
      <c r="I40" s="2"/>
      <c r="J40" s="2"/>
    </row>
    <row r="41" spans="1:10" x14ac:dyDescent="0.2">
      <c r="A41" t="str">
        <f>IFERROR(VLOOKUP(B41,Tipi!$A$1:$B$5,2,FALSE), "")</f>
        <v/>
      </c>
      <c r="B41" s="3"/>
      <c r="C41" s="2"/>
      <c r="D41" s="2"/>
      <c r="E41" s="2"/>
      <c r="F41" s="11"/>
      <c r="G41" s="2"/>
      <c r="H41" s="6"/>
      <c r="I41" s="2"/>
      <c r="J41" s="2"/>
    </row>
    <row r="42" spans="1:10" x14ac:dyDescent="0.2">
      <c r="A42" t="str">
        <f>IFERROR(VLOOKUP(B42,Tipi!$A$1:$B$5,2,FALSE), "")</f>
        <v/>
      </c>
      <c r="B42" s="3"/>
      <c r="C42" s="2"/>
      <c r="D42" s="2"/>
      <c r="E42" s="2"/>
      <c r="F42" s="11"/>
      <c r="G42" s="2"/>
      <c r="H42" s="6"/>
      <c r="I42" s="2"/>
      <c r="J42" s="2"/>
    </row>
    <row r="43" spans="1:10" x14ac:dyDescent="0.2">
      <c r="A43" t="str">
        <f>IFERROR(VLOOKUP(B43,Tipi!$A$1:$B$5,2,FALSE), "")</f>
        <v/>
      </c>
      <c r="B43" s="3"/>
      <c r="C43" s="2"/>
      <c r="D43" s="2"/>
      <c r="E43" s="2"/>
      <c r="F43" s="11"/>
      <c r="G43" s="2"/>
      <c r="H43" s="6"/>
      <c r="I43" s="2"/>
      <c r="J43" s="2"/>
    </row>
    <row r="44" spans="1:10" x14ac:dyDescent="0.2">
      <c r="A44" t="str">
        <f>IFERROR(VLOOKUP(B44,Tipi!$A$1:$B$5,2,FALSE), "")</f>
        <v/>
      </c>
      <c r="B44" s="3"/>
      <c r="C44" s="2"/>
      <c r="D44" s="2"/>
      <c r="E44" s="2"/>
      <c r="F44" s="11"/>
      <c r="G44" s="2"/>
      <c r="H44" s="6"/>
      <c r="I44" s="2"/>
      <c r="J44" s="2"/>
    </row>
    <row r="45" spans="1:10" x14ac:dyDescent="0.2">
      <c r="A45" t="str">
        <f>IFERROR(VLOOKUP(B45,Tipi!$A$1:$B$5,2,FALSE), "")</f>
        <v/>
      </c>
      <c r="B45" s="3"/>
      <c r="C45" s="2"/>
      <c r="D45" s="2"/>
      <c r="E45" s="2"/>
      <c r="F45" s="11"/>
      <c r="G45" s="2"/>
      <c r="H45" s="6"/>
      <c r="I45" s="2"/>
      <c r="J45" s="2"/>
    </row>
    <row r="46" spans="1:10" x14ac:dyDescent="0.2">
      <c r="A46" t="str">
        <f>IFERROR(VLOOKUP(B46,Tipi!$A$1:$B$5,2,FALSE), "")</f>
        <v/>
      </c>
      <c r="B46" s="3"/>
      <c r="C46" s="2"/>
      <c r="D46" s="2"/>
      <c r="E46" s="2"/>
      <c r="F46" s="11"/>
      <c r="G46" s="2"/>
      <c r="H46" s="6"/>
      <c r="I46" s="2"/>
      <c r="J46" s="2"/>
    </row>
    <row r="47" spans="1:10" x14ac:dyDescent="0.2">
      <c r="A47" t="str">
        <f>IFERROR(VLOOKUP(B47,Tipi!$A$1:$B$5,2,FALSE), "")</f>
        <v/>
      </c>
      <c r="B47" s="3"/>
      <c r="C47" s="2"/>
      <c r="D47" s="2"/>
      <c r="E47" s="2"/>
      <c r="F47" s="11"/>
      <c r="G47" s="2"/>
      <c r="H47" s="6"/>
      <c r="I47" s="2"/>
      <c r="J47" s="2"/>
    </row>
    <row r="48" spans="1:10" x14ac:dyDescent="0.2">
      <c r="A48" t="str">
        <f>IFERROR(VLOOKUP(B48,Tipi!$A$1:$B$5,2,FALSE), "")</f>
        <v/>
      </c>
      <c r="B48" s="3"/>
      <c r="C48" s="2"/>
      <c r="D48" s="2"/>
      <c r="E48" s="2"/>
      <c r="F48" s="11"/>
      <c r="G48" s="2"/>
      <c r="H48" s="6"/>
      <c r="I48" s="2"/>
      <c r="J48" s="2"/>
    </row>
    <row r="49" spans="1:10" x14ac:dyDescent="0.2">
      <c r="A49" t="str">
        <f>IFERROR(VLOOKUP(B49,Tipi!$A$1:$B$5,2,FALSE), "")</f>
        <v/>
      </c>
      <c r="B49" s="3"/>
      <c r="C49" s="2"/>
      <c r="D49" s="2"/>
      <c r="E49" s="2"/>
      <c r="F49" s="11"/>
      <c r="G49" s="2"/>
      <c r="H49" s="6"/>
      <c r="I49" s="2"/>
      <c r="J49" s="2"/>
    </row>
    <row r="50" spans="1:10" x14ac:dyDescent="0.2">
      <c r="A50" t="str">
        <f>IFERROR(VLOOKUP(B50,Tipi!$A$1:$B$5,2,FALSE), "")</f>
        <v/>
      </c>
      <c r="B50" s="3"/>
      <c r="C50" s="2"/>
      <c r="D50" s="2"/>
      <c r="E50" s="2"/>
      <c r="F50" s="11"/>
      <c r="G50" s="2"/>
      <c r="H50" s="6"/>
      <c r="I50" s="2"/>
      <c r="J50" s="2"/>
    </row>
    <row r="51" spans="1:10" x14ac:dyDescent="0.2">
      <c r="A51" t="str">
        <f>IFERROR(VLOOKUP(B51,Tipi!$A$1:$B$5,2,FALSE), "")</f>
        <v/>
      </c>
      <c r="B51" s="3"/>
      <c r="C51" s="2"/>
      <c r="D51" s="2"/>
      <c r="E51" s="2"/>
      <c r="F51" s="11"/>
      <c r="G51" s="2"/>
      <c r="H51" s="6"/>
      <c r="I51" s="2"/>
      <c r="J51" s="2"/>
    </row>
    <row r="52" spans="1:10" x14ac:dyDescent="0.2">
      <c r="A52" t="str">
        <f>IFERROR(VLOOKUP(B52,Tipi!$A$1:$B$5,2,FALSE), "")</f>
        <v/>
      </c>
      <c r="B52" s="3"/>
      <c r="C52" s="2"/>
      <c r="D52" s="2"/>
      <c r="E52" s="2"/>
      <c r="F52" s="11"/>
      <c r="G52" s="2"/>
      <c r="H52" s="6"/>
      <c r="I52" s="2"/>
      <c r="J52" s="2"/>
    </row>
    <row r="53" spans="1:10" x14ac:dyDescent="0.2">
      <c r="A53" t="str">
        <f>IFERROR(VLOOKUP(B53,Tipi!$A$1:$B$5,2,FALSE), "")</f>
        <v/>
      </c>
      <c r="B53" s="3"/>
      <c r="C53" s="2"/>
      <c r="D53" s="2"/>
      <c r="E53" s="2"/>
      <c r="F53" s="11"/>
      <c r="G53" s="2"/>
      <c r="H53" s="6"/>
      <c r="I53" s="2"/>
      <c r="J53" s="2"/>
    </row>
    <row r="54" spans="1:10" x14ac:dyDescent="0.2">
      <c r="A54" t="str">
        <f>IFERROR(VLOOKUP(B54,Tipi!$A$1:$B$5,2,FALSE), "")</f>
        <v/>
      </c>
      <c r="B54" s="3"/>
      <c r="C54" s="2"/>
      <c r="D54" s="2"/>
      <c r="E54" s="2"/>
      <c r="F54" s="11"/>
      <c r="G54" s="2"/>
      <c r="H54" s="6"/>
      <c r="I54" s="2"/>
      <c r="J54" s="2"/>
    </row>
    <row r="55" spans="1:10" x14ac:dyDescent="0.2">
      <c r="A55" t="str">
        <f>IFERROR(VLOOKUP(B55,Tipi!$A$1:$B$5,2,FALSE), "")</f>
        <v/>
      </c>
      <c r="B55" s="3"/>
      <c r="C55" s="2"/>
      <c r="D55" s="2"/>
      <c r="E55" s="2"/>
      <c r="F55" s="11"/>
      <c r="G55" s="2"/>
      <c r="H55" s="6"/>
      <c r="I55" s="2"/>
      <c r="J55" s="2"/>
    </row>
    <row r="56" spans="1:10" x14ac:dyDescent="0.2">
      <c r="A56" t="str">
        <f>IFERROR(VLOOKUP(B56,Tipi!$A$1:$B$5,2,FALSE), "")</f>
        <v/>
      </c>
      <c r="B56" s="3"/>
      <c r="C56" s="2"/>
      <c r="D56" s="2"/>
      <c r="E56" s="2"/>
      <c r="F56" s="11"/>
      <c r="G56" s="2"/>
      <c r="H56" s="6"/>
      <c r="I56" s="2"/>
      <c r="J56" s="2"/>
    </row>
    <row r="57" spans="1:10" x14ac:dyDescent="0.2">
      <c r="A57" t="str">
        <f>IFERROR(VLOOKUP(B57,Tipi!$A$1:$B$5,2,FALSE), "")</f>
        <v/>
      </c>
      <c r="B57" s="3"/>
      <c r="C57" s="2"/>
      <c r="D57" s="2"/>
      <c r="E57" s="2"/>
      <c r="F57" s="11"/>
      <c r="G57" s="2"/>
      <c r="H57" s="6"/>
      <c r="I57" s="2"/>
      <c r="J57" s="2"/>
    </row>
    <row r="58" spans="1:10" x14ac:dyDescent="0.2">
      <c r="A58" t="str">
        <f>IFERROR(VLOOKUP(B58,Tipi!$A$1:$B$5,2,FALSE), "")</f>
        <v/>
      </c>
      <c r="B58" s="3"/>
      <c r="C58" s="2"/>
      <c r="D58" s="2"/>
      <c r="E58" s="2"/>
      <c r="F58" s="11"/>
      <c r="G58" s="2"/>
      <c r="H58" s="6"/>
      <c r="I58" s="2"/>
      <c r="J58" s="2"/>
    </row>
    <row r="59" spans="1:10" x14ac:dyDescent="0.2">
      <c r="A59" t="str">
        <f>IFERROR(VLOOKUP(B59,Tipi!$A$1:$B$5,2,FALSE), "")</f>
        <v/>
      </c>
      <c r="B59" s="3"/>
      <c r="C59" s="2"/>
      <c r="D59" s="2"/>
      <c r="E59" s="2"/>
      <c r="F59" s="11"/>
      <c r="G59" s="2"/>
      <c r="H59" s="6"/>
      <c r="I59" s="2"/>
      <c r="J59" s="2"/>
    </row>
    <row r="60" spans="1:10" x14ac:dyDescent="0.2">
      <c r="A60" t="str">
        <f>IFERROR(VLOOKUP(B60,Tipi!$A$1:$B$5,2,FALSE), "")</f>
        <v/>
      </c>
      <c r="B60" s="3"/>
      <c r="C60" s="2"/>
      <c r="D60" s="2"/>
      <c r="E60" s="2"/>
      <c r="F60" s="11"/>
      <c r="G60" s="2"/>
      <c r="H60" s="6"/>
      <c r="I60" s="2"/>
      <c r="J60" s="2"/>
    </row>
    <row r="61" spans="1:10" x14ac:dyDescent="0.2">
      <c r="A61" t="str">
        <f>IFERROR(VLOOKUP(B61,Tipi!$A$1:$B$5,2,FALSE), "")</f>
        <v/>
      </c>
      <c r="B61" s="3"/>
      <c r="C61" s="2"/>
      <c r="D61" s="2"/>
      <c r="E61" s="2"/>
      <c r="F61" s="11"/>
      <c r="G61" s="2"/>
      <c r="H61" s="6"/>
      <c r="I61" s="2"/>
      <c r="J61" s="2"/>
    </row>
    <row r="62" spans="1:10" x14ac:dyDescent="0.2">
      <c r="A62" t="str">
        <f>IFERROR(VLOOKUP(B62,Tipi!$A$1:$B$5,2,FALSE), "")</f>
        <v/>
      </c>
      <c r="B62" s="3"/>
      <c r="C62" s="2"/>
      <c r="D62" s="2"/>
      <c r="E62" s="2"/>
      <c r="F62" s="11"/>
      <c r="G62" s="2"/>
      <c r="H62" s="6"/>
      <c r="I62" s="2"/>
      <c r="J62" s="2"/>
    </row>
    <row r="63" spans="1:10" x14ac:dyDescent="0.2">
      <c r="A63" t="str">
        <f>IFERROR(VLOOKUP(B63,Tipi!$A$1:$B$5,2,FALSE), "")</f>
        <v/>
      </c>
      <c r="B63" s="3"/>
      <c r="C63" s="2"/>
      <c r="D63" s="2"/>
      <c r="E63" s="2"/>
      <c r="F63" s="11"/>
      <c r="G63" s="2"/>
      <c r="H63" s="6"/>
      <c r="I63" s="2"/>
      <c r="J63" s="2"/>
    </row>
    <row r="64" spans="1:10" x14ac:dyDescent="0.2">
      <c r="A64" t="str">
        <f>IFERROR(VLOOKUP(B64,Tipi!$A$1:$B$5,2,FALSE), "")</f>
        <v/>
      </c>
      <c r="B64" s="3"/>
      <c r="C64" s="2"/>
      <c r="D64" s="2"/>
      <c r="E64" s="2"/>
      <c r="F64" s="11"/>
      <c r="G64" s="2"/>
      <c r="H64" s="6"/>
      <c r="I64" s="2"/>
      <c r="J64" s="2"/>
    </row>
    <row r="65" spans="1:10" x14ac:dyDescent="0.2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">
      <c r="A4999" t="str">
        <f>IFERROR(VLOOKUP(B4999,Tipi!$A$1:$B$5,2,FALSE), "")</f>
        <v/>
      </c>
      <c r="B4999" s="2"/>
      <c r="F4999" s="12"/>
      <c r="H4999" s="6"/>
    </row>
    <row r="5000" spans="1:10" x14ac:dyDescent="0.2">
      <c r="A5000" t="str">
        <f>IFERROR(VLOOKUP(B5000,Tipi!$A$1:$B$5,2,FALSE), "")</f>
        <v/>
      </c>
      <c r="B5000" s="2"/>
      <c r="F5000" s="12"/>
      <c r="H5000" s="6"/>
    </row>
    <row r="5001" spans="1:10" x14ac:dyDescent="0.2">
      <c r="A5001" t="str">
        <f>IFERROR(VLOOKUP(B5001,Tipi!$A$1:$B$5,2,FALSE), "")</f>
        <v/>
      </c>
      <c r="B5001" s="2"/>
      <c r="F5001" s="12"/>
      <c r="H5001" s="6"/>
    </row>
    <row r="5002" spans="1:10" x14ac:dyDescent="0.2">
      <c r="A5002" t="str">
        <f>IFERROR(VLOOKUP(B5002,Tipi!$A$1:$B$5,2,FALSE), "")</f>
        <v/>
      </c>
      <c r="B5002" s="2"/>
      <c r="F5002" s="12"/>
      <c r="H5002" s="6"/>
    </row>
    <row r="5003" spans="1:10" x14ac:dyDescent="0.2">
      <c r="A5003" t="str">
        <f>IFERROR(VLOOKUP(B5003,Tipi!$A$1:$B$5,2,FALSE), "")</f>
        <v/>
      </c>
      <c r="B5003" s="2"/>
      <c r="F5003" s="12"/>
      <c r="H5003" s="6"/>
    </row>
    <row r="5004" spans="1:10" x14ac:dyDescent="0.2">
      <c r="F5004" s="13"/>
    </row>
    <row r="5005" spans="1:10" x14ac:dyDescent="0.2">
      <c r="F5005" s="13"/>
    </row>
    <row r="5006" spans="1:10" x14ac:dyDescent="0.2">
      <c r="F5006" s="13"/>
    </row>
    <row r="5007" spans="1:10" x14ac:dyDescent="0.2">
      <c r="F5007" s="13"/>
    </row>
    <row r="5008" spans="1:10" x14ac:dyDescent="0.2">
      <c r="F5008" s="13"/>
    </row>
    <row r="5009" spans="6:6" x14ac:dyDescent="0.2">
      <c r="F5009" s="13"/>
    </row>
    <row r="5010" spans="6:6" x14ac:dyDescent="0.2">
      <c r="F5010" s="13"/>
    </row>
    <row r="5011" spans="6:6" x14ac:dyDescent="0.2">
      <c r="F5011" s="13"/>
    </row>
    <row r="5012" spans="6:6" x14ac:dyDescent="0.2">
      <c r="F5012" s="13"/>
    </row>
    <row r="5013" spans="6:6" x14ac:dyDescent="0.2">
      <c r="F5013" s="13"/>
    </row>
    <row r="5014" spans="6:6" x14ac:dyDescent="0.2">
      <c r="F5014" s="13"/>
    </row>
    <row r="5015" spans="6:6" x14ac:dyDescent="0.2">
      <c r="F5015" s="13"/>
    </row>
    <row r="5016" spans="6:6" x14ac:dyDescent="0.2">
      <c r="F5016" s="13"/>
    </row>
    <row r="5017" spans="6:6" x14ac:dyDescent="0.2">
      <c r="F5017" s="13"/>
    </row>
    <row r="5018" spans="6:6" x14ac:dyDescent="0.2">
      <c r="F5018" s="13"/>
    </row>
    <row r="5019" spans="6:6" x14ac:dyDescent="0.2">
      <c r="F5019" s="13"/>
    </row>
    <row r="5020" spans="6:6" x14ac:dyDescent="0.2">
      <c r="F5020" s="13"/>
    </row>
    <row r="5021" spans="6:6" x14ac:dyDescent="0.2">
      <c r="F5021" s="13"/>
    </row>
    <row r="5022" spans="6:6" x14ac:dyDescent="0.2">
      <c r="F5022" s="13"/>
    </row>
    <row r="5023" spans="6:6" x14ac:dyDescent="0.2">
      <c r="F5023" s="13"/>
    </row>
    <row r="5024" spans="6:6" x14ac:dyDescent="0.2">
      <c r="F5024" s="13"/>
    </row>
    <row r="5025" spans="6:6" x14ac:dyDescent="0.2">
      <c r="F5025" s="13"/>
    </row>
    <row r="5026" spans="6:6" x14ac:dyDescent="0.2">
      <c r="F5026" s="13"/>
    </row>
    <row r="5027" spans="6:6" x14ac:dyDescent="0.2">
      <c r="F5027" s="13"/>
    </row>
    <row r="5028" spans="6:6" x14ac:dyDescent="0.2">
      <c r="F5028" s="13"/>
    </row>
    <row r="5029" spans="6:6" x14ac:dyDescent="0.2">
      <c r="F5029" s="13"/>
    </row>
    <row r="5030" spans="6:6" x14ac:dyDescent="0.2">
      <c r="F5030" s="13"/>
    </row>
    <row r="5031" spans="6:6" x14ac:dyDescent="0.2">
      <c r="F5031" s="13"/>
    </row>
    <row r="5032" spans="6:6" x14ac:dyDescent="0.2">
      <c r="F5032" s="13"/>
    </row>
    <row r="5033" spans="6:6" x14ac:dyDescent="0.2">
      <c r="F5033" s="13"/>
    </row>
    <row r="5034" spans="6:6" x14ac:dyDescent="0.2">
      <c r="F5034" s="13"/>
    </row>
    <row r="5035" spans="6:6" x14ac:dyDescent="0.2">
      <c r="F5035" s="13"/>
    </row>
    <row r="5036" spans="6:6" x14ac:dyDescent="0.2">
      <c r="F5036" s="13"/>
    </row>
    <row r="5037" spans="6:6" x14ac:dyDescent="0.2">
      <c r="F5037" s="13"/>
    </row>
    <row r="5038" spans="6:6" x14ac:dyDescent="0.2">
      <c r="F5038" s="13"/>
    </row>
    <row r="5039" spans="6:6" x14ac:dyDescent="0.2">
      <c r="F5039" s="13"/>
    </row>
    <row r="5040" spans="6:6" x14ac:dyDescent="0.2">
      <c r="F5040" s="13"/>
    </row>
    <row r="5041" spans="6:6" x14ac:dyDescent="0.2">
      <c r="F5041" s="13"/>
    </row>
    <row r="5042" spans="6:6" x14ac:dyDescent="0.2">
      <c r="F5042" s="13"/>
    </row>
    <row r="5043" spans="6:6" x14ac:dyDescent="0.2">
      <c r="F5043" s="13"/>
    </row>
    <row r="5044" spans="6:6" x14ac:dyDescent="0.2">
      <c r="F5044" s="13"/>
    </row>
    <row r="5045" spans="6:6" x14ac:dyDescent="0.2">
      <c r="F5045" s="13"/>
    </row>
    <row r="5046" spans="6:6" x14ac:dyDescent="0.2">
      <c r="F5046" s="13"/>
    </row>
    <row r="5047" spans="6:6" x14ac:dyDescent="0.2">
      <c r="F5047" s="13"/>
    </row>
    <row r="5048" spans="6:6" x14ac:dyDescent="0.2">
      <c r="F5048" s="13"/>
    </row>
    <row r="5049" spans="6:6" x14ac:dyDescent="0.2">
      <c r="F5049" s="13"/>
    </row>
    <row r="5050" spans="6:6" x14ac:dyDescent="0.2">
      <c r="F5050" s="13"/>
    </row>
    <row r="5051" spans="6:6" x14ac:dyDescent="0.2">
      <c r="F5051" s="13"/>
    </row>
    <row r="5052" spans="6:6" x14ac:dyDescent="0.2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 xr:uid="{00000000-0002-0000-0000-000000000000}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13.33203125" bestFit="1" customWidth="1"/>
    <col min="8" max="8" width="12.5" bestFit="1" customWidth="1"/>
  </cols>
  <sheetData>
    <row r="1" spans="1:2" x14ac:dyDescent="0.2">
      <c r="A1" t="s">
        <v>9</v>
      </c>
      <c r="B1">
        <v>1</v>
      </c>
    </row>
    <row r="2" spans="1:2" x14ac:dyDescent="0.2">
      <c r="A2" t="s">
        <v>10</v>
      </c>
      <c r="B2">
        <v>5</v>
      </c>
    </row>
    <row r="3" spans="1:2" x14ac:dyDescent="0.2">
      <c r="A3" t="s">
        <v>13</v>
      </c>
      <c r="B3">
        <v>3</v>
      </c>
    </row>
    <row r="4" spans="1:2" x14ac:dyDescent="0.2">
      <c r="A4" t="s">
        <v>11</v>
      </c>
      <c r="B4">
        <v>2</v>
      </c>
    </row>
    <row r="5" spans="1:2" x14ac:dyDescent="0.2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Giacomo Candi</cp:lastModifiedBy>
  <dcterms:created xsi:type="dcterms:W3CDTF">2015-05-06T08:20:50Z</dcterms:created>
  <dcterms:modified xsi:type="dcterms:W3CDTF">2020-08-16T08:58:45Z</dcterms:modified>
</cp:coreProperties>
</file>